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ño actual" sheetId="1" r:id="rId1"/>
  </sheets>
  <definedNames>
    <definedName name="_xlnm._FilterDatabase" localSheetId="0" hidden="1">'Año actual'!$A$1:$G$6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22" customWidth="1"/>
    <col min="6" max="6" width="16" customWidth="1"/>
    <col min="7" max="7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Visitas: año actual (del 01/01/2026 al 31/10/2026)</t>
        </is>
      </c>
      <c r="F1" t="inlineStr" s="1">
        <is>
          <t>Visitas desde el origen</t>
        </is>
      </c>
      <c r="G1" t="inlineStr" s="1">
        <is>
          <t>Dirección</t>
        </is>
      </c>
    </row>
    <row r="2">
      <c r="A2" s="2">
        <v>1</v>
      </c>
      <c r="B2" t="inlineStr">
        <is>
          <t xml:space="preserve">Medora: las estelas de una barca en ambos lados del Atlántico – Cuentos de bichicomes playeros de oficio</t>
        </is>
      </c>
      <c r="C2" t="inlineStr">
        <is>
          <t xml:space="preserve">Artículos</t>
        </is>
      </c>
      <c r="D2" s="3">
        <v>46283</v>
      </c>
      <c r="E2" s="2">
        <v>3</v>
      </c>
      <c r="F2" s="2">
        <v>118</v>
      </c>
      <c r="G2" t="str" s="4">
        <f>HYPERLINK("https://www.scasso.com.uy/scasso/medora-las-estelas-de-una-barca-en-ambos-lados-del-atlantico-cuentos-de-bichicomes-playeros-de-oficio/")</f>
        <v>https://www.scasso.com.uy/scasso/medora-las-estelas-de-una-barca-en-ambos-lados-del-atlantico-cuentos-de-bichicomes-playeros-de-oficio/</v>
      </c>
    </row>
    <row r="3">
      <c r="A3" s="2">
        <v>2</v>
      </c>
      <c r="B3" t="inlineStr">
        <is>
          <t xml:space="preserve">Los lirios arrancados</t>
        </is>
      </c>
      <c r="C3" t="inlineStr">
        <is>
          <t xml:space="preserve">Artículos</t>
        </is>
      </c>
      <c r="D3" s="3">
        <v>41018</v>
      </c>
      <c r="E3" s="2">
        <v>1</v>
      </c>
      <c r="F3" s="2">
        <v>5212</v>
      </c>
      <c r="G3" t="str" s="4">
        <f>HYPERLINK("https://www.scasso.com.uy/scasso/los-lirios-arrancados/")</f>
        <v>https://www.scasso.com.uy/scasso/los-lirios-arrancados/</v>
      </c>
    </row>
    <row r="4">
      <c r="A4" s="2">
        <v>2</v>
      </c>
      <c r="B4" t="inlineStr">
        <is>
          <t xml:space="preserve">Dichoso el árbol</t>
        </is>
      </c>
      <c r="C4" t="inlineStr">
        <is>
          <t xml:space="preserve">Artículos</t>
        </is>
      </c>
      <c r="D4" s="3">
        <v>41016</v>
      </c>
      <c r="E4" s="2">
        <v>1</v>
      </c>
      <c r="F4" s="2">
        <v>4955</v>
      </c>
      <c r="G4" t="str" s="4">
        <f>HYPERLINK("https://www.scasso.com.uy/scasso/dichoso-el-arbol/")</f>
        <v>https://www.scasso.com.uy/scasso/dichoso-el-arbol/</v>
      </c>
    </row>
    <row r="5">
      <c r="A5" s="2">
        <v>2</v>
      </c>
      <c r="B5" t="inlineStr">
        <is>
          <t xml:space="preserve">Apuntes sobre el escudo de Maldonado: el símbolo oficial más antiguo en uso en Uruguay</t>
        </is>
      </c>
      <c r="C5" t="inlineStr">
        <is>
          <t xml:space="preserve">Artículos</t>
        </is>
      </c>
      <c r="D5" s="3">
        <v>45609</v>
      </c>
      <c r="E5" s="2">
        <v>1</v>
      </c>
      <c r="F5" s="2">
        <v>2995</v>
      </c>
      <c r="G5" t="str" s="4">
        <f>HYPERLINK("https://www.scasso.com.uy/scasso/apuntes-sobre-el-escudo-de-maldonado-el-simbolo-oficial-mas-antiguo-en-uso-en-uruguay/")</f>
        <v>https://www.scasso.com.uy/scasso/apuntes-sobre-el-escudo-de-maldonado-el-simbolo-oficial-mas-antiguo-en-uso-en-uruguay/</v>
      </c>
    </row>
    <row r="6">
      <c r="A6" s="2">
        <v>2</v>
      </c>
      <c r="B6" t="inlineStr">
        <is>
          <t xml:space="preserve">A Marciano hay veces que no lo entiendo</t>
        </is>
      </c>
      <c r="C6" t="inlineStr">
        <is>
          <t xml:space="preserve">Artículos</t>
        </is>
      </c>
      <c r="D6" s="3">
        <v>42006</v>
      </c>
      <c r="E6" s="2">
        <v>1</v>
      </c>
      <c r="F6" s="2">
        <v>2890</v>
      </c>
      <c r="G6" t="str" s="4">
        <f>HYPERLINK("https://www.scasso.com.uy/scasso/a-marciano-hay-veces-que-no-lo-entiendo/")</f>
        <v>https://www.scasso.com.uy/scasso/a-marciano-hay-veces-que-no-lo-entiendo/</v>
      </c>
    </row>
  </sheetData>
  <autoFilter ref="A1:G6"/>
</worksheet>
</file>